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第二批" sheetId="3" r:id="rId1"/>
  </sheets>
  <definedNames>
    <definedName name="_xlnm._FilterDatabase" localSheetId="0" hidden="1">第二批!$A$4:$P$12</definedName>
  </definedNames>
  <calcPr calcId="144525"/>
</workbook>
</file>

<file path=xl/sharedStrings.xml><?xml version="1.0" encoding="utf-8"?>
<sst xmlns="http://schemas.openxmlformats.org/spreadsheetml/2006/main" count="105" uniqueCount="80">
  <si>
    <t>特克斯县2024年中央及自治区财政衔接推进乡村振兴补助资金项目（第二批资金）</t>
  </si>
  <si>
    <t>项目库编号</t>
  </si>
  <si>
    <t>项目名称</t>
  </si>
  <si>
    <t>项目类别</t>
  </si>
  <si>
    <t>项目子类别</t>
  </si>
  <si>
    <t>建设
性质</t>
  </si>
  <si>
    <t>实施地点</t>
  </si>
  <si>
    <t>主要建设内容</t>
  </si>
  <si>
    <t>建设单位</t>
  </si>
  <si>
    <t>建设规模</t>
  </si>
  <si>
    <t>资金规模</t>
  </si>
  <si>
    <t>资金来源</t>
  </si>
  <si>
    <t>项目主管部门</t>
  </si>
  <si>
    <t>责任人</t>
  </si>
  <si>
    <t>绩效目标</t>
  </si>
  <si>
    <t>备注</t>
  </si>
  <si>
    <t>中央衔接资金</t>
  </si>
  <si>
    <t>自治区衔接资金</t>
  </si>
  <si>
    <t>合计</t>
  </si>
  <si>
    <t>伊犁州特克斯克孜勒阔拉村壮大村集体经济项目</t>
  </si>
  <si>
    <t>产业发展</t>
  </si>
  <si>
    <t>休闲农业与乡村旅游</t>
  </si>
  <si>
    <t>新建</t>
  </si>
  <si>
    <t>克孜勒阔拉村</t>
  </si>
  <si>
    <t>采购木屋4间，每间30平方米。</t>
  </si>
  <si>
    <t>组织部</t>
  </si>
  <si>
    <t>120平方米</t>
  </si>
  <si>
    <t>县委组织部</t>
  </si>
  <si>
    <t>闫晶</t>
  </si>
  <si>
    <t>壮大村集体集体</t>
  </si>
  <si>
    <t>伊犁州特克斯壮大村集体经济项目</t>
  </si>
  <si>
    <t>呼吉尔特村</t>
  </si>
  <si>
    <t>继续用于呼吉尔特村新建民宿13间（含水电暖）及附属设施。</t>
  </si>
  <si>
    <t>13间</t>
  </si>
  <si>
    <t>伊犁州特克斯县呼吉尔特蒙古族乡呼吉尔特村示范村人畜分离配套设施建设项目</t>
  </si>
  <si>
    <t>乡村建设行动</t>
  </si>
  <si>
    <t>新建300立方化粪池一座，安装100kva变压器一座，修建配套给水、排水、道路硬化等附属配套工程</t>
  </si>
  <si>
    <t>特克斯县呼吉尔特蒙古族乡人民政府</t>
  </si>
  <si>
    <t>300立方米</t>
  </si>
  <si>
    <t>呼吉尔特蒙古民族乡人民政府</t>
  </si>
  <si>
    <t>才·桂新花</t>
  </si>
  <si>
    <t>示范村建设</t>
  </si>
  <si>
    <t>伊犁州特克斯县易地搬迁地方政府债券贴息补助</t>
  </si>
  <si>
    <t>易地搬迁补助</t>
  </si>
  <si>
    <t>特克斯县</t>
  </si>
  <si>
    <t>用于易地搬迁地方政府债券贴息</t>
  </si>
  <si>
    <t>财政局</t>
  </si>
  <si>
    <t>王虎</t>
  </si>
  <si>
    <t>易地搬迁债券贴息</t>
  </si>
  <si>
    <t>伊犁州特克斯镇霍斯库勒村改善人居环境建设项目</t>
  </si>
  <si>
    <t>基础设施</t>
  </si>
  <si>
    <t>霍斯库勒村</t>
  </si>
  <si>
    <t>地面硬化4800平方米，饮水、排水管网1.2千米及相关附属设施建设。</t>
  </si>
  <si>
    <t>特克斯镇人民政府</t>
  </si>
  <si>
    <t>3500平方米</t>
  </si>
  <si>
    <t>县委统战部</t>
  </si>
  <si>
    <t>马国忠</t>
  </si>
  <si>
    <t>较少民族资金</t>
  </si>
  <si>
    <t>伊犁州特克斯县“雨露计划”补助项目</t>
  </si>
  <si>
    <t>巩固三保障成果</t>
  </si>
  <si>
    <t>享受“雨露计划+”职业教育补助</t>
  </si>
  <si>
    <t>继续向符合条件的脱贫家庭（含监测帮扶对象家庭）安排“雨露计划”补助，预计资助学生433人，每人按3000元资助</t>
  </si>
  <si>
    <t>教育局</t>
  </si>
  <si>
    <t>300人</t>
  </si>
  <si>
    <t>冉晓强</t>
  </si>
  <si>
    <t>雨露计划补助</t>
  </si>
  <si>
    <t>伊犁州特克斯县齐勒乌泽克镇吾尔塔米斯村水源地改造及管网提升工程</t>
  </si>
  <si>
    <t>吾尔塔米斯村</t>
  </si>
  <si>
    <t>吾尔塔米斯村新建泉室一座，铺设水源至老水源8.5公里的DN160主管道（其中5公里钢管、3.5公里PE管），4座减压池。</t>
  </si>
  <si>
    <t>乡村振兴局</t>
  </si>
  <si>
    <t>21.02千米</t>
  </si>
  <si>
    <t>罗康波</t>
  </si>
  <si>
    <t>伊犁州特克斯县2024年推动产业帮扶精准到户促进农民持续增收补助项目</t>
  </si>
  <si>
    <t>特克斯县各行政村</t>
  </si>
  <si>
    <t>一、粮食作物单产提升补助：为脱贫户、监测户发放粮食作物单产提升补助，对应用粮食增产先进技术，实现小麦单产提升1%以上、玉米单产提升2%以上，每亩补助100元。
二、耕地关键技术运用补助：为脱贫户、监测户发放耕地质量保护和提升补助，对实施深松耕地的，每亩补助15元。
三、耕地质量保护和提升补助：持续推进规划实施高标准农田项目建设，2019年至2023年累计新建高效节水且实现水肥一体化种植的面积达到11.29万亩，针对项目区中所涉及的监测户、脱贫户给予每亩30元一次性补助。
四、发展设施种植补助：为脱贫户、监测户发放发展设施种植补助，一个标准棚（占地面积1亩），购置菜苗按照450元的标准给予补助，购置食用菌按照每棒0.6元的标准给予补助；大棚改造按照每棚1500元的标准给予一次性补助；拱棚改造提升按照每棚300元的标准给予一次性补助。
五、自繁良种母畜补助：为脱贫户、监测户发放自繁良种母畜补助，对当年自繁扩增新疆褐牛、哈萨克羊、伊犁马的户，饲养3个月以上的，按照每头母牛1000元、每只母羊300元、每匹母马1000元标准给予补助。
六、禽类养殖入户补助：为脱贫户、监测户发放禽类养殖补助，每户符合养殖鸡鸭鹅50羽以上，饲养三个月以上，每羽给予补助10元。
七、畜牧养殖配套设施新建改造提升一次性补助：1、为脱贫户、监测户发放青贮窑建设补助，对发展牛羊养殖并经营稳定的户，新建砖混结构，容积达到20立方米（含）以上的青贮窖，一座一次性补助1000元；对改造青贮窖的，一座一次性补助500元；
2、为脱贫户、监测户发放养殖圈舍设施改造补助，对发展牛羊养殖并经营稳定的户，对原在养殖圈舍的围栏、食槽、饮水、棚顶、围墙等设施改造加固的，并符合规范养殖要求的，一个棚圈一次性补助1000元。
八、庭院经济补助：为脱贫户、监测户发放庭院经济补助，利用自家房前屋后、前庭后院地区域发展家庭特色种植，面积在0.2亩以上并产生一定效益的，每亩一次性补助1000元。
九、林果品种优化补助：为脱贫户、监测户发放林果品种优化补助，林果种植面积在1亩以上的，重点支持采取高接换头、补齐缺株等措施进行品种统一和更新改良，对杏、苹果、新梅、核桃进行新品种推广，按照每亩400元补助。
十、支持自主创业一次性补助：为脱贫户、监测户发放自主创业补助，对取得相关资质或营业许可，从事特色手工产品制作、食品加工、农业农村生产生活服务等经营活动的户，生产或经营面积在20平方米及以上的，正常经营至少6个月，一次性补助2000元；生产或经营面积不足20平方米（包括餐车、零售点等移动摊位），正常经营少3个月的，一次性补助1000元。
十一、跨省就业一次性交通补助：为脱贫户、监测户发改跨省务工补助，务工时间3个月及以上，每人一次性交通补助2000元。
十二、疆内跨地州就业一次性交通补助：为脱贫户、监测户发放疆内跨地州务工补助（含兵团，兵团不含到四师就业人员），务工时间3个月及以上，每人一次性交通补助600元。</t>
  </si>
  <si>
    <t>各乡镇人民政府</t>
  </si>
  <si>
    <t>4280户</t>
  </si>
  <si>
    <t>农业农村局、林草局、市场监督管理局、人社局</t>
  </si>
  <si>
    <t>王强、孙创儒、石伟、石伟</t>
  </si>
  <si>
    <t>入户补助项目</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</si>
</sst>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1"/>
      <name val="宋体"/>
      <charset val="134"/>
    </font>
    <font>
      <sz val="24"/>
      <name val="方正小标宋简体"/>
      <charset val="134"/>
    </font>
    <font>
      <b/>
      <sz val="11"/>
      <name val="仿宋_GB2312"/>
      <charset val="134"/>
    </font>
    <font>
      <sz val="11"/>
      <name val="仿宋_GB2312"/>
      <charset val="134"/>
    </font>
    <font>
      <sz val="11"/>
      <color theme="1"/>
      <name val="仿宋_GB2312"/>
      <charset val="134"/>
    </font>
    <font>
      <sz val="11"/>
      <color indexed="8"/>
      <name val="仿宋_GB2312"/>
      <charset val="134"/>
    </font>
    <font>
      <u/>
      <sz val="11"/>
      <color rgb="FF800080"/>
      <name val="宋体"/>
      <charset val="0"/>
      <scheme val="minor"/>
    </font>
    <font>
      <sz val="11"/>
      <color theme="1"/>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2"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9" borderId="6" applyNumberFormat="0" applyFont="0" applyAlignment="0" applyProtection="0">
      <alignment vertical="center"/>
    </xf>
    <xf numFmtId="0" fontId="12"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2" fillId="12" borderId="0" applyNumberFormat="0" applyBorder="0" applyAlignment="0" applyProtection="0">
      <alignment vertical="center"/>
    </xf>
    <xf numFmtId="0" fontId="14" fillId="0" borderId="9" applyNumberFormat="0" applyFill="0" applyAlignment="0" applyProtection="0">
      <alignment vertical="center"/>
    </xf>
    <xf numFmtId="0" fontId="12" fillId="10" borderId="0" applyNumberFormat="0" applyBorder="0" applyAlignment="0" applyProtection="0">
      <alignment vertical="center"/>
    </xf>
    <xf numFmtId="0" fontId="21" fillId="5" borderId="10" applyNumberFormat="0" applyAlignment="0" applyProtection="0">
      <alignment vertical="center"/>
    </xf>
    <xf numFmtId="0" fontId="9" fillId="5" borderId="5" applyNumberFormat="0" applyAlignment="0" applyProtection="0">
      <alignment vertical="center"/>
    </xf>
    <xf numFmtId="0" fontId="22" fillId="14" borderId="11" applyNumberFormat="0" applyAlignment="0" applyProtection="0">
      <alignment vertical="center"/>
    </xf>
    <xf numFmtId="0" fontId="8" fillId="15" borderId="0" applyNumberFormat="0" applyBorder="0" applyAlignment="0" applyProtection="0">
      <alignment vertical="center"/>
    </xf>
    <xf numFmtId="0" fontId="12" fillId="16" borderId="0" applyNumberFormat="0" applyBorder="0" applyAlignment="0" applyProtection="0">
      <alignment vertical="center"/>
    </xf>
    <xf numFmtId="0" fontId="20" fillId="0" borderId="8" applyNumberFormat="0" applyFill="0" applyAlignment="0" applyProtection="0">
      <alignment vertical="center"/>
    </xf>
    <xf numFmtId="0" fontId="23" fillId="0" borderId="12" applyNumberFormat="0" applyFill="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8" fillId="3" borderId="0" applyNumberFormat="0" applyBorder="0" applyAlignment="0" applyProtection="0">
      <alignment vertical="center"/>
    </xf>
    <xf numFmtId="0" fontId="12" fillId="20" borderId="0" applyNumberFormat="0" applyBorder="0" applyAlignment="0" applyProtection="0">
      <alignment vertical="center"/>
    </xf>
    <xf numFmtId="0" fontId="8" fillId="21"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23"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8" fillId="27" borderId="0" applyNumberFormat="0" applyBorder="0" applyAlignment="0" applyProtection="0">
      <alignment vertical="center"/>
    </xf>
    <xf numFmtId="0" fontId="8" fillId="22" borderId="0" applyNumberFormat="0" applyBorder="0" applyAlignment="0" applyProtection="0">
      <alignment vertical="center"/>
    </xf>
    <xf numFmtId="0" fontId="12" fillId="24" borderId="0" applyNumberFormat="0" applyBorder="0" applyAlignment="0" applyProtection="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8" fillId="31" borderId="0" applyNumberFormat="0" applyBorder="0" applyAlignment="0" applyProtection="0">
      <alignment vertical="center"/>
    </xf>
    <xf numFmtId="0" fontId="12" fillId="32" borderId="0" applyNumberFormat="0" applyBorder="0" applyAlignment="0" applyProtection="0">
      <alignment vertical="center"/>
    </xf>
  </cellStyleXfs>
  <cellXfs count="33">
    <xf numFmtId="0" fontId="0" fillId="0" borderId="0" xfId="0">
      <alignment vertical="center"/>
    </xf>
    <xf numFmtId="0" fontId="0" fillId="0" borderId="0" xfId="0" applyFill="1" applyAlignment="1">
      <alignment vertical="center"/>
    </xf>
    <xf numFmtId="0" fontId="0" fillId="0" borderId="0" xfId="0" applyFill="1">
      <alignment vertical="center"/>
    </xf>
    <xf numFmtId="0" fontId="1"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176" fontId="0" fillId="0" borderId="0" xfId="0" applyNumberFormat="1" applyFill="1" applyAlignment="1">
      <alignment horizontal="center" vertical="center"/>
    </xf>
    <xf numFmtId="176" fontId="0" fillId="0" borderId="0" xfId="0" applyNumberFormat="1" applyFill="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176" fontId="2"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ill="1" applyBorder="1">
      <alignment vertical="center"/>
    </xf>
    <xf numFmtId="176" fontId="4" fillId="0" borderId="0" xfId="0" applyNumberFormat="1" applyFont="1" applyFill="1" applyBorder="1" applyAlignment="1">
      <alignment horizontal="center" vertical="center" wrapText="1"/>
    </xf>
    <xf numFmtId="0" fontId="0" fillId="0" borderId="0" xfId="0" applyFill="1" applyBorder="1">
      <alignment vertical="center"/>
    </xf>
    <xf numFmtId="0" fontId="6"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6"/>
  <sheetViews>
    <sheetView tabSelected="1" zoomScale="85" zoomScaleNormal="85" workbookViewId="0">
      <selection activeCell="L11" sqref="L11"/>
    </sheetView>
  </sheetViews>
  <sheetFormatPr defaultColWidth="9" defaultRowHeight="13.5"/>
  <cols>
    <col min="1" max="1" width="5.75" style="2" customWidth="1"/>
    <col min="2" max="2" width="22.05" style="4" customWidth="1"/>
    <col min="3" max="4" width="9" style="2"/>
    <col min="5" max="5" width="5.875" style="2" customWidth="1"/>
    <col min="6" max="6" width="9" style="2"/>
    <col min="7" max="7" width="92.6416666666667" style="5" customWidth="1"/>
    <col min="8" max="8" width="11.9083333333333" style="2" customWidth="1"/>
    <col min="9" max="9" width="9" style="2"/>
    <col min="10" max="11" width="9.26666666666667" style="6" customWidth="1"/>
    <col min="12" max="12" width="9.26666666666667" style="7" customWidth="1"/>
    <col min="13" max="13" width="11.325" style="4" customWidth="1"/>
    <col min="14" max="14" width="9" style="4"/>
    <col min="15" max="15" width="9" style="2"/>
    <col min="16" max="16" width="9" style="4"/>
    <col min="17" max="16384" width="9" style="2"/>
  </cols>
  <sheetData>
    <row r="1" s="1" customFormat="1" ht="50" customHeight="1" spans="1:16">
      <c r="A1" s="8" t="s">
        <v>0</v>
      </c>
      <c r="B1" s="8"/>
      <c r="C1" s="8"/>
      <c r="D1" s="8"/>
      <c r="E1" s="8"/>
      <c r="F1" s="8"/>
      <c r="G1" s="9"/>
      <c r="H1" s="8"/>
      <c r="I1" s="8"/>
      <c r="J1" s="22"/>
      <c r="K1" s="22"/>
      <c r="L1" s="22"/>
      <c r="M1" s="8"/>
      <c r="N1" s="8"/>
      <c r="O1" s="8"/>
      <c r="P1" s="8"/>
    </row>
    <row r="2" s="1" customFormat="1" spans="1:16">
      <c r="A2" s="10" t="s">
        <v>1</v>
      </c>
      <c r="B2" s="10" t="s">
        <v>2</v>
      </c>
      <c r="C2" s="10" t="s">
        <v>3</v>
      </c>
      <c r="D2" s="10" t="s">
        <v>4</v>
      </c>
      <c r="E2" s="10" t="s">
        <v>5</v>
      </c>
      <c r="F2" s="10" t="s">
        <v>6</v>
      </c>
      <c r="G2" s="10" t="s">
        <v>7</v>
      </c>
      <c r="H2" s="10" t="s">
        <v>8</v>
      </c>
      <c r="I2" s="10" t="s">
        <v>9</v>
      </c>
      <c r="J2" s="23" t="s">
        <v>10</v>
      </c>
      <c r="K2" s="24" t="s">
        <v>11</v>
      </c>
      <c r="L2" s="25"/>
      <c r="M2" s="10" t="s">
        <v>12</v>
      </c>
      <c r="N2" s="10" t="s">
        <v>13</v>
      </c>
      <c r="O2" s="10" t="s">
        <v>14</v>
      </c>
      <c r="P2" s="10" t="s">
        <v>15</v>
      </c>
    </row>
    <row r="3" s="1" customFormat="1" ht="27" spans="1:16">
      <c r="A3" s="10"/>
      <c r="B3" s="10"/>
      <c r="C3" s="10"/>
      <c r="D3" s="10"/>
      <c r="E3" s="10"/>
      <c r="F3" s="10"/>
      <c r="G3" s="10"/>
      <c r="H3" s="10"/>
      <c r="I3" s="10"/>
      <c r="J3" s="23"/>
      <c r="K3" s="23" t="s">
        <v>16</v>
      </c>
      <c r="L3" s="23" t="s">
        <v>17</v>
      </c>
      <c r="M3" s="10"/>
      <c r="N3" s="10"/>
      <c r="O3" s="10"/>
      <c r="P3" s="10"/>
    </row>
    <row r="4" s="1" customFormat="1" spans="1:16">
      <c r="A4" s="11" t="s">
        <v>18</v>
      </c>
      <c r="B4" s="12"/>
      <c r="C4" s="12"/>
      <c r="D4" s="12"/>
      <c r="E4" s="12"/>
      <c r="F4" s="12"/>
      <c r="G4" s="13"/>
      <c r="H4" s="12"/>
      <c r="I4" s="26"/>
      <c r="J4" s="23">
        <f>SUM(J5:J12)</f>
        <v>2508</v>
      </c>
      <c r="K4" s="23">
        <f>SUM(K5:K12)</f>
        <v>1190</v>
      </c>
      <c r="L4" s="23">
        <f>SUM(L5:L12)</f>
        <v>1318</v>
      </c>
      <c r="M4" s="10"/>
      <c r="N4" s="10"/>
      <c r="O4" s="10"/>
      <c r="P4" s="10"/>
    </row>
    <row r="5" ht="40.5" spans="1:16">
      <c r="A5" s="14">
        <v>1</v>
      </c>
      <c r="B5" s="14" t="s">
        <v>19</v>
      </c>
      <c r="C5" s="14" t="s">
        <v>20</v>
      </c>
      <c r="D5" s="14" t="s">
        <v>21</v>
      </c>
      <c r="E5" s="14" t="s">
        <v>22</v>
      </c>
      <c r="F5" s="14" t="s">
        <v>23</v>
      </c>
      <c r="G5" s="15" t="s">
        <v>24</v>
      </c>
      <c r="H5" s="14" t="s">
        <v>25</v>
      </c>
      <c r="I5" s="14" t="s">
        <v>26</v>
      </c>
      <c r="J5" s="27">
        <v>23</v>
      </c>
      <c r="K5" s="27"/>
      <c r="L5" s="27">
        <v>23</v>
      </c>
      <c r="M5" s="28" t="s">
        <v>27</v>
      </c>
      <c r="N5" s="28" t="s">
        <v>28</v>
      </c>
      <c r="O5" s="14"/>
      <c r="P5" s="14" t="s">
        <v>29</v>
      </c>
    </row>
    <row r="6" ht="40.5" spans="1:16">
      <c r="A6" s="14">
        <v>2</v>
      </c>
      <c r="B6" s="14" t="s">
        <v>30</v>
      </c>
      <c r="C6" s="14" t="s">
        <v>20</v>
      </c>
      <c r="D6" s="14" t="s">
        <v>21</v>
      </c>
      <c r="E6" s="14" t="s">
        <v>22</v>
      </c>
      <c r="F6" s="14" t="s">
        <v>31</v>
      </c>
      <c r="G6" s="15" t="s">
        <v>32</v>
      </c>
      <c r="H6" s="14" t="s">
        <v>25</v>
      </c>
      <c r="I6" s="14" t="s">
        <v>33</v>
      </c>
      <c r="J6" s="27">
        <v>23</v>
      </c>
      <c r="K6" s="27"/>
      <c r="L6" s="27">
        <v>23</v>
      </c>
      <c r="M6" s="28" t="s">
        <v>27</v>
      </c>
      <c r="N6" s="28" t="s">
        <v>28</v>
      </c>
      <c r="O6" s="14"/>
      <c r="P6" s="14" t="s">
        <v>29</v>
      </c>
    </row>
    <row r="7" s="2" customFormat="1" ht="54" spans="1:16">
      <c r="A7" s="14">
        <v>3</v>
      </c>
      <c r="B7" s="14" t="s">
        <v>34</v>
      </c>
      <c r="C7" s="14" t="s">
        <v>35</v>
      </c>
      <c r="D7" s="16" t="s">
        <v>21</v>
      </c>
      <c r="E7" s="14" t="s">
        <v>22</v>
      </c>
      <c r="F7" s="14" t="s">
        <v>31</v>
      </c>
      <c r="G7" s="15" t="s">
        <v>36</v>
      </c>
      <c r="H7" s="14" t="s">
        <v>37</v>
      </c>
      <c r="I7" s="14" t="s">
        <v>38</v>
      </c>
      <c r="J7" s="27">
        <v>200</v>
      </c>
      <c r="K7" s="27"/>
      <c r="L7" s="27">
        <v>200</v>
      </c>
      <c r="M7" s="14" t="s">
        <v>39</v>
      </c>
      <c r="N7" s="14" t="s">
        <v>40</v>
      </c>
      <c r="O7" s="19"/>
      <c r="P7" s="14" t="s">
        <v>41</v>
      </c>
    </row>
    <row r="8" s="3" customFormat="1" ht="40.5" spans="1:16">
      <c r="A8" s="14">
        <v>4</v>
      </c>
      <c r="B8" s="17" t="s">
        <v>42</v>
      </c>
      <c r="C8" s="14" t="s">
        <v>35</v>
      </c>
      <c r="D8" s="17" t="s">
        <v>43</v>
      </c>
      <c r="E8" s="17" t="s">
        <v>22</v>
      </c>
      <c r="F8" s="17" t="s">
        <v>44</v>
      </c>
      <c r="G8" s="18" t="s">
        <v>45</v>
      </c>
      <c r="H8" s="17" t="s">
        <v>46</v>
      </c>
      <c r="I8" s="17"/>
      <c r="J8" s="27">
        <v>85.8</v>
      </c>
      <c r="K8" s="27">
        <v>85.8</v>
      </c>
      <c r="L8" s="27"/>
      <c r="M8" s="17" t="s">
        <v>46</v>
      </c>
      <c r="N8" s="17" t="s">
        <v>47</v>
      </c>
      <c r="O8" s="18"/>
      <c r="P8" s="17" t="s">
        <v>48</v>
      </c>
    </row>
    <row r="9" s="2" customFormat="1" ht="40.5" spans="1:16">
      <c r="A9" s="14">
        <v>5</v>
      </c>
      <c r="B9" s="14" t="s">
        <v>49</v>
      </c>
      <c r="C9" s="14" t="s">
        <v>35</v>
      </c>
      <c r="D9" s="14" t="s">
        <v>50</v>
      </c>
      <c r="E9" s="14" t="s">
        <v>22</v>
      </c>
      <c r="F9" s="14" t="s">
        <v>51</v>
      </c>
      <c r="G9" s="15" t="s">
        <v>52</v>
      </c>
      <c r="H9" s="14" t="s">
        <v>53</v>
      </c>
      <c r="I9" s="14" t="s">
        <v>54</v>
      </c>
      <c r="J9" s="27">
        <v>220</v>
      </c>
      <c r="K9" s="27">
        <v>220</v>
      </c>
      <c r="L9" s="27"/>
      <c r="M9" s="14" t="s">
        <v>55</v>
      </c>
      <c r="N9" s="14" t="s">
        <v>56</v>
      </c>
      <c r="O9" s="15"/>
      <c r="P9" s="14" t="s">
        <v>57</v>
      </c>
    </row>
    <row r="10" ht="54" spans="1:16">
      <c r="A10" s="14">
        <v>6</v>
      </c>
      <c r="B10" s="14" t="s">
        <v>58</v>
      </c>
      <c r="C10" s="14" t="s">
        <v>59</v>
      </c>
      <c r="D10" s="14" t="s">
        <v>60</v>
      </c>
      <c r="E10" s="14" t="s">
        <v>22</v>
      </c>
      <c r="F10" s="14" t="s">
        <v>44</v>
      </c>
      <c r="G10" s="15" t="s">
        <v>61</v>
      </c>
      <c r="H10" s="14" t="s">
        <v>62</v>
      </c>
      <c r="I10" s="14" t="s">
        <v>63</v>
      </c>
      <c r="J10" s="27">
        <v>90</v>
      </c>
      <c r="K10" s="27">
        <v>90</v>
      </c>
      <c r="L10" s="27"/>
      <c r="M10" s="14" t="s">
        <v>62</v>
      </c>
      <c r="N10" s="14" t="s">
        <v>64</v>
      </c>
      <c r="O10" s="29"/>
      <c r="P10" s="14" t="s">
        <v>65</v>
      </c>
    </row>
    <row r="11" s="2" customFormat="1" ht="54" spans="1:16">
      <c r="A11" s="14">
        <v>7</v>
      </c>
      <c r="B11" s="14" t="s">
        <v>66</v>
      </c>
      <c r="C11" s="14" t="s">
        <v>35</v>
      </c>
      <c r="D11" s="14" t="s">
        <v>50</v>
      </c>
      <c r="E11" s="19" t="s">
        <v>22</v>
      </c>
      <c r="F11" s="14" t="s">
        <v>67</v>
      </c>
      <c r="G11" s="15" t="s">
        <v>68</v>
      </c>
      <c r="H11" s="14" t="s">
        <v>69</v>
      </c>
      <c r="I11" s="19" t="s">
        <v>70</v>
      </c>
      <c r="J11" s="27">
        <v>261.2</v>
      </c>
      <c r="K11" s="27"/>
      <c r="L11" s="27">
        <v>261.2</v>
      </c>
      <c r="M11" s="14" t="s">
        <v>69</v>
      </c>
      <c r="N11" s="19" t="s">
        <v>71</v>
      </c>
      <c r="O11" s="19"/>
      <c r="P11" s="14"/>
    </row>
    <row r="12" ht="409.5" spans="1:16">
      <c r="A12" s="14">
        <v>8</v>
      </c>
      <c r="B12" s="14" t="s">
        <v>72</v>
      </c>
      <c r="C12" s="14" t="s">
        <v>20</v>
      </c>
      <c r="D12" s="14" t="s">
        <v>20</v>
      </c>
      <c r="E12" s="14" t="s">
        <v>22</v>
      </c>
      <c r="F12" s="14" t="s">
        <v>73</v>
      </c>
      <c r="G12" s="15" t="s">
        <v>74</v>
      </c>
      <c r="H12" s="14" t="s">
        <v>75</v>
      </c>
      <c r="I12" s="14" t="s">
        <v>76</v>
      </c>
      <c r="J12" s="27">
        <v>1605</v>
      </c>
      <c r="K12" s="27">
        <v>794.2</v>
      </c>
      <c r="L12" s="27">
        <v>810.8</v>
      </c>
      <c r="M12" s="14" t="s">
        <v>77</v>
      </c>
      <c r="N12" s="14" t="s">
        <v>78</v>
      </c>
      <c r="O12" s="29"/>
      <c r="P12" s="17" t="s">
        <v>79</v>
      </c>
    </row>
    <row r="13" spans="1:16">
      <c r="A13" s="20"/>
      <c r="B13" s="20"/>
      <c r="C13" s="20"/>
      <c r="D13" s="20"/>
      <c r="E13" s="20"/>
      <c r="F13" s="20"/>
      <c r="G13" s="21"/>
      <c r="H13" s="20"/>
      <c r="I13" s="20"/>
      <c r="J13" s="30"/>
      <c r="K13" s="30"/>
      <c r="L13" s="30"/>
      <c r="M13" s="20"/>
      <c r="N13" s="20"/>
      <c r="O13" s="31"/>
      <c r="P13" s="32"/>
    </row>
    <row r="14" spans="1:16">
      <c r="A14" s="20"/>
      <c r="B14" s="20"/>
      <c r="C14" s="20"/>
      <c r="D14" s="20"/>
      <c r="E14" s="20"/>
      <c r="F14" s="20"/>
      <c r="G14" s="21"/>
      <c r="H14" s="20"/>
      <c r="I14" s="20"/>
      <c r="J14" s="30"/>
      <c r="K14" s="30"/>
      <c r="L14" s="30"/>
      <c r="M14" s="20"/>
      <c r="N14" s="20"/>
      <c r="O14" s="20"/>
      <c r="P14" s="32"/>
    </row>
    <row r="15" s="2" customFormat="1" spans="1:16">
      <c r="A15" s="20"/>
      <c r="B15" s="20"/>
      <c r="C15" s="20"/>
      <c r="D15" s="20"/>
      <c r="E15" s="20"/>
      <c r="F15" s="20"/>
      <c r="G15" s="21"/>
      <c r="H15" s="20"/>
      <c r="I15" s="20"/>
      <c r="J15" s="30"/>
      <c r="K15" s="30"/>
      <c r="L15" s="30"/>
      <c r="M15" s="20"/>
      <c r="N15" s="20"/>
      <c r="O15" s="20"/>
      <c r="P15" s="32"/>
    </row>
    <row r="16" s="2" customFormat="1" spans="1:16">
      <c r="A16" s="20"/>
      <c r="B16" s="20"/>
      <c r="C16" s="20"/>
      <c r="D16" s="20"/>
      <c r="E16" s="20"/>
      <c r="F16" s="20"/>
      <c r="G16" s="21"/>
      <c r="H16" s="20"/>
      <c r="I16" s="20"/>
      <c r="J16" s="30"/>
      <c r="K16" s="30"/>
      <c r="L16" s="30"/>
      <c r="M16" s="20"/>
      <c r="N16" s="20"/>
      <c r="O16" s="20"/>
      <c r="P16" s="32"/>
    </row>
  </sheetData>
  <mergeCells count="17">
    <mergeCell ref="A1:P1"/>
    <mergeCell ref="K2:L2"/>
    <mergeCell ref="A4:I4"/>
    <mergeCell ref="A2:A3"/>
    <mergeCell ref="B2:B3"/>
    <mergeCell ref="C2:C3"/>
    <mergeCell ref="D2:D3"/>
    <mergeCell ref="E2:E3"/>
    <mergeCell ref="F2:F3"/>
    <mergeCell ref="G2:G3"/>
    <mergeCell ref="H2:H3"/>
    <mergeCell ref="I2:I3"/>
    <mergeCell ref="J2:J3"/>
    <mergeCell ref="M2:M3"/>
    <mergeCell ref="N2:N3"/>
    <mergeCell ref="O2:O3"/>
    <mergeCell ref="P2:P3"/>
  </mergeCells>
  <pageMargins left="0.357638888888889" right="0.357638888888889" top="0.409027777777778" bottom="0.409027777777778" header="0.5" footer="0.5"/>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一年亿年</cp:lastModifiedBy>
  <dcterms:created xsi:type="dcterms:W3CDTF">2024-03-25T04:19:00Z</dcterms:created>
  <dcterms:modified xsi:type="dcterms:W3CDTF">2024-06-24T12:22:43Z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